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Salud sin modificacion\Salud sin modificacion\"/>
    </mc:Choice>
  </mc:AlternateContent>
  <bookViews>
    <workbookView xWindow="0" yWindow="0" windowWidth="24000" windowHeight="9630"/>
  </bookViews>
  <sheets>
    <sheet name="3-2-3" sheetId="1" r:id="rId1"/>
  </sheets>
  <definedNames>
    <definedName name="_xlnm.Print_Area" localSheetId="0">'3-2-3'!$B$1:$L$18</definedName>
  </definedNames>
  <calcPr calcId="162913"/>
  <extLst>
    <ext uri="GoogleSheetsCustomDataVersion2">
      <go:sheetsCustomData xmlns:go="http://customooxmlschemas.google.com/" r:id="rId5" roundtripDataChecksum="0zddGzTR9af1ZTLUo3ngbJozCkUNVTGfv9B00sZdm4E="/>
    </ext>
  </extLst>
</workbook>
</file>

<file path=xl/calcChain.xml><?xml version="1.0" encoding="utf-8"?>
<calcChain xmlns="http://schemas.openxmlformats.org/spreadsheetml/2006/main">
  <c r="F14" i="1" l="1"/>
  <c r="D14" i="1"/>
  <c r="F12" i="1"/>
  <c r="D12" i="1"/>
  <c r="F10" i="1"/>
  <c r="D10" i="1"/>
  <c r="F8" i="1"/>
  <c r="D8" i="1"/>
  <c r="L7" i="1"/>
  <c r="J7" i="1"/>
  <c r="H7" i="1"/>
  <c r="E7" i="1"/>
  <c r="F15" i="1" s="1"/>
  <c r="C7" i="1"/>
  <c r="D15" i="1" s="1"/>
  <c r="D9" i="1" l="1"/>
  <c r="D7" i="1" s="1"/>
  <c r="D11" i="1"/>
  <c r="D13" i="1"/>
  <c r="F9" i="1"/>
  <c r="F11" i="1"/>
  <c r="F13" i="1"/>
  <c r="F7" i="1" l="1"/>
</calcChain>
</file>

<file path=xl/sharedStrings.xml><?xml version="1.0" encoding="utf-8"?>
<sst xmlns="http://schemas.openxmlformats.org/spreadsheetml/2006/main" count="29" uniqueCount="20">
  <si>
    <t>Agrupamiento</t>
  </si>
  <si>
    <t>1º Semestre 2023</t>
  </si>
  <si>
    <t>2º Semestre 2023</t>
  </si>
  <si>
    <t>1º Semestre 2024</t>
  </si>
  <si>
    <t>2º Semestre 2024</t>
  </si>
  <si>
    <t>1º Semestre 2025</t>
  </si>
  <si>
    <t>Total</t>
  </si>
  <si>
    <t>%</t>
  </si>
  <si>
    <t>Residente</t>
  </si>
  <si>
    <t>Profesional Salud</t>
  </si>
  <si>
    <t xml:space="preserve">Otros Profesionales </t>
  </si>
  <si>
    <t>Enfermeros</t>
  </si>
  <si>
    <t>Administrativos</t>
  </si>
  <si>
    <t>Técnico</t>
  </si>
  <si>
    <t>Mantenimiento</t>
  </si>
  <si>
    <t>Agente Sanitario</t>
  </si>
  <si>
    <t>Nota:</t>
  </si>
  <si>
    <t>* Personal Ministerio de Salud Pública/Unidad cabecera/Servicios Asistenciales/Centralizados/Autogestión Hospitalaria/Gestión Comunitaria/Hospital Público Infantil SE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</si>
  <si>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Dirección de Personal.</t>
    </r>
  </si>
  <si>
    <t>3.2.3_  Distribución del recurso humano según agrupamiento. Provincia de Salta. Años 2023 - 1° semestre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</si>
</sst>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;[Red]0.0"/>
    <numFmt numFmtId="165" formatCode="0.0"/>
    <numFmt numFmtId="166" formatCode="#,##0.0"/>
    <numFmt numFmtId="167" formatCode="#,##0;[Red]#,##0"/>
  </numFmts>
  <fonts count="8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7" xfId="0" applyFont="1" applyFill="1" applyBorder="1"/>
    <xf numFmtId="3" fontId="4" fillId="2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/>
    <xf numFmtId="3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3" borderId="10" xfId="0" applyFont="1" applyFill="1" applyBorder="1" applyAlignment="1"/>
    <xf numFmtId="3" fontId="3" fillId="3" borderId="10" xfId="0" applyNumberFormat="1" applyFont="1" applyFill="1" applyBorder="1" applyAlignment="1"/>
    <xf numFmtId="164" fontId="3" fillId="3" borderId="10" xfId="0" applyNumberFormat="1" applyFont="1" applyFill="1" applyBorder="1" applyAlignment="1"/>
    <xf numFmtId="3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3" fontId="4" fillId="3" borderId="1" xfId="0" applyNumberFormat="1" applyFont="1" applyFill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166" fontId="4" fillId="3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3" fontId="3" fillId="3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0" fontId="3" fillId="2" borderId="11" xfId="0" applyFont="1" applyFill="1" applyBorder="1"/>
    <xf numFmtId="3" fontId="3" fillId="2" borderId="11" xfId="0" applyNumberFormat="1" applyFont="1" applyFill="1" applyBorder="1"/>
    <xf numFmtId="165" fontId="3" fillId="2" borderId="11" xfId="0" applyNumberFormat="1" applyFont="1" applyFill="1" applyBorder="1"/>
    <xf numFmtId="166" fontId="3" fillId="2" borderId="11" xfId="0" applyNumberFormat="1" applyFont="1" applyFill="1" applyBorder="1"/>
    <xf numFmtId="3" fontId="3" fillId="3" borderId="11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166" fontId="3" fillId="3" borderId="11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7" fillId="2" borderId="10" xfId="0" applyFont="1" applyFill="1" applyBorder="1"/>
    <xf numFmtId="3" fontId="6" fillId="2" borderId="1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0" fontId="6" fillId="2" borderId="1" xfId="0" applyFont="1" applyFill="1" applyBorder="1" applyAlignment="1"/>
    <xf numFmtId="0" fontId="1" fillId="2" borderId="1" xfId="0" applyFont="1" applyFill="1" applyBorder="1"/>
    <xf numFmtId="164" fontId="1" fillId="2" borderId="1" xfId="0" applyNumberFormat="1" applyFont="1" applyFill="1" applyBorder="1"/>
    <xf numFmtId="3" fontId="1" fillId="2" borderId="1" xfId="0" applyNumberFormat="1" applyFont="1" applyFill="1" applyBorder="1"/>
    <xf numFmtId="0" fontId="1" fillId="0" borderId="0" xfId="0" applyFont="1"/>
    <xf numFmtId="167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5" fontId="1" fillId="2" borderId="1" xfId="0" applyNumberFormat="1" applyFont="1" applyFill="1" applyBorder="1"/>
    <xf numFmtId="3" fontId="2" fillId="0" borderId="0" xfId="0" applyNumberFormat="1" applyFont="1"/>
    <xf numFmtId="0" fontId="1" fillId="2" borderId="1" xfId="0" applyFont="1" applyFill="1" applyBorder="1" applyAlignment="1">
      <alignment horizontal="left" vertical="center" wrapText="1"/>
    </xf>
    <xf numFmtId="167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167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" fontId="4" fillId="3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6" fillId="2" borderId="1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Border="1"/>
    <xf numFmtId="1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zoomScaleNormal="100" zoomScaleSheetLayoutView="100" workbookViewId="0">
      <selection activeCell="O3" sqref="O3"/>
    </sheetView>
  </sheetViews>
  <sheetFormatPr baseColWidth="10" defaultColWidth="12.7109375" defaultRowHeight="15" customHeight="1" x14ac:dyDescent="0.2"/>
  <cols>
    <col min="1" max="1" width="0.7109375" customWidth="1"/>
    <col min="2" max="2" width="17.140625" customWidth="1"/>
    <col min="3" max="16" width="8.28515625" customWidth="1"/>
    <col min="17" max="26" width="10.7109375" customWidth="1"/>
  </cols>
  <sheetData>
    <row r="1" spans="1:26" ht="12.75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4"/>
      <c r="B2" s="5" t="s">
        <v>19</v>
      </c>
      <c r="C2" s="6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customHeight="1" x14ac:dyDescent="0.2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2">
      <c r="A4" s="8"/>
      <c r="B4" s="68" t="s">
        <v>0</v>
      </c>
      <c r="C4" s="70" t="s">
        <v>1</v>
      </c>
      <c r="D4" s="66"/>
      <c r="E4" s="70" t="s">
        <v>2</v>
      </c>
      <c r="F4" s="66"/>
      <c r="G4" s="65" t="s">
        <v>3</v>
      </c>
      <c r="H4" s="66"/>
      <c r="I4" s="65" t="s">
        <v>4</v>
      </c>
      <c r="J4" s="66"/>
      <c r="K4" s="65" t="s">
        <v>5</v>
      </c>
      <c r="L4" s="66"/>
      <c r="M4" s="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 x14ac:dyDescent="0.2">
      <c r="A5" s="8"/>
      <c r="B5" s="69"/>
      <c r="C5" s="10" t="s">
        <v>6</v>
      </c>
      <c r="D5" s="11" t="s">
        <v>7</v>
      </c>
      <c r="E5" s="10" t="s">
        <v>6</v>
      </c>
      <c r="F5" s="11" t="s">
        <v>7</v>
      </c>
      <c r="G5" s="12" t="s">
        <v>6</v>
      </c>
      <c r="H5" s="13" t="s">
        <v>7</v>
      </c>
      <c r="I5" s="12" t="s">
        <v>6</v>
      </c>
      <c r="J5" s="13" t="s">
        <v>7</v>
      </c>
      <c r="K5" s="12" t="s">
        <v>6</v>
      </c>
      <c r="L5" s="13" t="s">
        <v>7</v>
      </c>
      <c r="M5" s="9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 x14ac:dyDescent="0.2">
      <c r="A6" s="4"/>
      <c r="B6" s="14"/>
      <c r="C6" s="14"/>
      <c r="D6" s="14"/>
      <c r="E6" s="15"/>
      <c r="F6" s="16"/>
      <c r="G6" s="17"/>
      <c r="H6" s="17"/>
      <c r="I6" s="18"/>
      <c r="J6" s="19"/>
      <c r="K6" s="17"/>
      <c r="L6" s="1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2">
      <c r="A7" s="4"/>
      <c r="B7" s="6" t="s">
        <v>6</v>
      </c>
      <c r="C7" s="20">
        <f t="shared" ref="C7:F7" si="0">SUM(C8:C15)</f>
        <v>12588</v>
      </c>
      <c r="D7" s="21">
        <f t="shared" si="0"/>
        <v>100</v>
      </c>
      <c r="E7" s="20">
        <f t="shared" si="0"/>
        <v>12502</v>
      </c>
      <c r="F7" s="22">
        <f t="shared" si="0"/>
        <v>99.999999999999972</v>
      </c>
      <c r="G7" s="23">
        <v>14218</v>
      </c>
      <c r="H7" s="24">
        <f>SUM(H8:H15)</f>
        <v>100</v>
      </c>
      <c r="I7" s="23">
        <v>14152</v>
      </c>
      <c r="J7" s="25">
        <f>SUM(J8:J15)</f>
        <v>100</v>
      </c>
      <c r="K7" s="23">
        <v>15272</v>
      </c>
      <c r="L7" s="24">
        <f>SUM(L8:L15)</f>
        <v>100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x14ac:dyDescent="0.2">
      <c r="A8" s="4"/>
      <c r="B8" s="4" t="s">
        <v>8</v>
      </c>
      <c r="C8" s="26">
        <v>281</v>
      </c>
      <c r="D8" s="27">
        <f t="shared" ref="D8:D15" si="1">(C8/C$7)*100</f>
        <v>2.232284715602161</v>
      </c>
      <c r="E8" s="26">
        <v>336</v>
      </c>
      <c r="F8" s="28">
        <f t="shared" ref="F8:F15" si="2">(E8/$E$7)*100</f>
        <v>2.6875699888017914</v>
      </c>
      <c r="G8" s="29">
        <v>295</v>
      </c>
      <c r="H8" s="30">
        <v>2</v>
      </c>
      <c r="I8" s="29">
        <v>317</v>
      </c>
      <c r="J8" s="31">
        <v>2</v>
      </c>
      <c r="K8" s="29">
        <v>311</v>
      </c>
      <c r="L8" s="30">
        <v>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x14ac:dyDescent="0.2">
      <c r="A9" s="4"/>
      <c r="B9" s="4" t="s">
        <v>9</v>
      </c>
      <c r="C9" s="26">
        <v>2850</v>
      </c>
      <c r="D9" s="27">
        <f t="shared" si="1"/>
        <v>22.640610104861771</v>
      </c>
      <c r="E9" s="26">
        <v>2825</v>
      </c>
      <c r="F9" s="28">
        <f t="shared" si="2"/>
        <v>22.596384578467447</v>
      </c>
      <c r="G9" s="29">
        <v>3365</v>
      </c>
      <c r="H9" s="30">
        <v>23</v>
      </c>
      <c r="I9" s="29">
        <v>3403</v>
      </c>
      <c r="J9" s="31">
        <v>24</v>
      </c>
      <c r="K9" s="29">
        <v>3391</v>
      </c>
      <c r="L9" s="30">
        <v>22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x14ac:dyDescent="0.2">
      <c r="A10" s="4"/>
      <c r="B10" s="4" t="s">
        <v>10</v>
      </c>
      <c r="C10" s="26">
        <v>247</v>
      </c>
      <c r="D10" s="27">
        <f t="shared" si="1"/>
        <v>1.9621862090880202</v>
      </c>
      <c r="E10" s="26">
        <v>250</v>
      </c>
      <c r="F10" s="28">
        <f t="shared" si="2"/>
        <v>1.9996800511918094</v>
      </c>
      <c r="G10" s="29">
        <v>320</v>
      </c>
      <c r="H10" s="30">
        <v>2</v>
      </c>
      <c r="I10" s="29">
        <v>314</v>
      </c>
      <c r="J10" s="31">
        <v>2</v>
      </c>
      <c r="K10" s="29">
        <v>325</v>
      </c>
      <c r="L10" s="30">
        <v>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4"/>
      <c r="B11" s="4" t="s">
        <v>11</v>
      </c>
      <c r="C11" s="26">
        <v>3127</v>
      </c>
      <c r="D11" s="27">
        <f t="shared" si="1"/>
        <v>24.841118525579915</v>
      </c>
      <c r="E11" s="26">
        <v>3090</v>
      </c>
      <c r="F11" s="28">
        <f t="shared" si="2"/>
        <v>24.716045432730763</v>
      </c>
      <c r="G11" s="29">
        <v>3258</v>
      </c>
      <c r="H11" s="30">
        <v>21</v>
      </c>
      <c r="I11" s="29">
        <v>3225</v>
      </c>
      <c r="J11" s="31">
        <v>21</v>
      </c>
      <c r="K11" s="29">
        <v>3906</v>
      </c>
      <c r="L11" s="30">
        <v>24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4"/>
      <c r="B12" s="4" t="s">
        <v>12</v>
      </c>
      <c r="C12" s="26">
        <v>1915</v>
      </c>
      <c r="D12" s="27">
        <f t="shared" si="1"/>
        <v>15.212901175722909</v>
      </c>
      <c r="E12" s="26">
        <v>1898</v>
      </c>
      <c r="F12" s="28">
        <f t="shared" si="2"/>
        <v>15.181570948648215</v>
      </c>
      <c r="G12" s="29">
        <v>2150</v>
      </c>
      <c r="H12" s="30">
        <v>16</v>
      </c>
      <c r="I12" s="29">
        <v>2136</v>
      </c>
      <c r="J12" s="31">
        <v>16</v>
      </c>
      <c r="K12" s="29">
        <v>2190</v>
      </c>
      <c r="L12" s="30">
        <v>15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x14ac:dyDescent="0.2">
      <c r="A13" s="4"/>
      <c r="B13" s="4" t="s">
        <v>13</v>
      </c>
      <c r="C13" s="26">
        <v>988</v>
      </c>
      <c r="D13" s="27">
        <f t="shared" si="1"/>
        <v>7.8487448363520809</v>
      </c>
      <c r="E13" s="26">
        <v>974</v>
      </c>
      <c r="F13" s="28">
        <f t="shared" si="2"/>
        <v>7.7907534794432891</v>
      </c>
      <c r="G13" s="29">
        <v>1131</v>
      </c>
      <c r="H13" s="30">
        <v>8</v>
      </c>
      <c r="I13" s="29">
        <v>1127</v>
      </c>
      <c r="J13" s="31">
        <v>8</v>
      </c>
      <c r="K13" s="29">
        <v>1241</v>
      </c>
      <c r="L13" s="30">
        <v>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x14ac:dyDescent="0.2">
      <c r="A14" s="4"/>
      <c r="B14" s="4" t="s">
        <v>14</v>
      </c>
      <c r="C14" s="26">
        <v>1910</v>
      </c>
      <c r="D14" s="27">
        <f t="shared" si="1"/>
        <v>15.173180807117889</v>
      </c>
      <c r="E14" s="26">
        <v>1883</v>
      </c>
      <c r="F14" s="28">
        <f t="shared" si="2"/>
        <v>15.061590145576709</v>
      </c>
      <c r="G14" s="29">
        <v>2261</v>
      </c>
      <c r="H14" s="30">
        <v>16</v>
      </c>
      <c r="I14" s="29">
        <v>2221</v>
      </c>
      <c r="J14" s="31">
        <v>16</v>
      </c>
      <c r="K14" s="29">
        <v>2445</v>
      </c>
      <c r="L14" s="30">
        <v>16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x14ac:dyDescent="0.2">
      <c r="A15" s="4"/>
      <c r="B15" s="32" t="s">
        <v>15</v>
      </c>
      <c r="C15" s="33">
        <v>1270</v>
      </c>
      <c r="D15" s="34">
        <f t="shared" si="1"/>
        <v>10.088973625675246</v>
      </c>
      <c r="E15" s="33">
        <v>1246</v>
      </c>
      <c r="F15" s="35">
        <f t="shared" si="2"/>
        <v>9.9664053751399777</v>
      </c>
      <c r="G15" s="36">
        <v>1438</v>
      </c>
      <c r="H15" s="37">
        <v>12</v>
      </c>
      <c r="I15" s="36">
        <v>1409</v>
      </c>
      <c r="J15" s="38">
        <v>11</v>
      </c>
      <c r="K15" s="36">
        <v>1463</v>
      </c>
      <c r="L15" s="37">
        <v>11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x14ac:dyDescent="0.2">
      <c r="A16" s="39"/>
      <c r="B16" s="40" t="s">
        <v>16</v>
      </c>
      <c r="C16" s="41"/>
      <c r="D16" s="42"/>
      <c r="E16" s="41"/>
      <c r="F16" s="42"/>
      <c r="G16" s="39"/>
      <c r="H16" s="39"/>
      <c r="I16" s="39"/>
      <c r="J16" s="39"/>
      <c r="K16" s="39"/>
      <c r="L16" s="39"/>
      <c r="M16" s="41"/>
      <c r="N16" s="43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28.9" customHeight="1" x14ac:dyDescent="0.2">
      <c r="A17" s="39"/>
      <c r="B17" s="67" t="s">
        <v>17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41"/>
      <c r="N17" s="43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2.75" x14ac:dyDescent="0.2">
      <c r="A18" s="39"/>
      <c r="B18" s="44" t="s">
        <v>18</v>
      </c>
      <c r="C18" s="39"/>
      <c r="D18" s="39"/>
      <c r="E18" s="39"/>
      <c r="F18" s="43"/>
      <c r="G18" s="39"/>
      <c r="H18" s="39"/>
      <c r="I18" s="39"/>
      <c r="J18" s="39"/>
      <c r="K18" s="39"/>
      <c r="L18" s="39"/>
      <c r="M18" s="41"/>
      <c r="N18" s="43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12.75" x14ac:dyDescent="0.2">
      <c r="A19" s="45"/>
      <c r="B19" s="45"/>
      <c r="C19" s="45"/>
      <c r="D19" s="45"/>
      <c r="E19" s="45"/>
      <c r="F19" s="46"/>
      <c r="G19" s="45"/>
      <c r="H19" s="45"/>
      <c r="I19" s="45"/>
      <c r="J19" s="45"/>
      <c r="K19" s="45"/>
      <c r="L19" s="45"/>
      <c r="M19" s="47"/>
      <c r="N19" s="46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2.75" x14ac:dyDescent="0.2">
      <c r="A20" s="45"/>
      <c r="B20" s="45"/>
      <c r="C20" s="45"/>
      <c r="D20" s="45"/>
      <c r="E20" s="45"/>
      <c r="F20" s="46"/>
      <c r="G20" s="45"/>
      <c r="H20" s="45"/>
      <c r="I20" s="45"/>
      <c r="J20" s="45"/>
      <c r="K20" s="45"/>
      <c r="L20" s="45"/>
      <c r="M20" s="47"/>
      <c r="N20" s="46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12.75" x14ac:dyDescent="0.2">
      <c r="A21" s="45"/>
      <c r="B21" s="48"/>
      <c r="C21" s="49"/>
      <c r="D21" s="50"/>
      <c r="E21" s="51"/>
      <c r="F21" s="52"/>
      <c r="G21" s="47"/>
      <c r="H21" s="53"/>
      <c r="I21" s="47"/>
      <c r="J21" s="53"/>
      <c r="K21" s="47"/>
      <c r="L21" s="53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12.75" x14ac:dyDescent="0.2">
      <c r="A22" s="45"/>
      <c r="B22" s="48"/>
      <c r="C22" s="49"/>
      <c r="D22" s="50"/>
      <c r="E22" s="54"/>
      <c r="F22" s="52"/>
      <c r="G22" s="47"/>
      <c r="H22" s="53"/>
      <c r="I22" s="47"/>
      <c r="J22" s="53"/>
      <c r="K22" s="47"/>
      <c r="L22" s="53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12.75" x14ac:dyDescent="0.2">
      <c r="A23" s="45"/>
      <c r="B23" s="48"/>
      <c r="C23" s="49"/>
      <c r="D23" s="50"/>
      <c r="E23" s="51"/>
      <c r="F23" s="52"/>
      <c r="G23" s="47"/>
      <c r="H23" s="53"/>
      <c r="I23" s="47"/>
      <c r="J23" s="53"/>
      <c r="K23" s="47"/>
      <c r="L23" s="53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12.75" x14ac:dyDescent="0.2">
      <c r="A24" s="45"/>
      <c r="B24" s="48"/>
      <c r="C24" s="49"/>
      <c r="D24" s="50"/>
      <c r="E24" s="51"/>
      <c r="F24" s="52"/>
      <c r="G24" s="47"/>
      <c r="H24" s="53"/>
      <c r="I24" s="47"/>
      <c r="J24" s="53"/>
      <c r="K24" s="47"/>
      <c r="L24" s="53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12.75" x14ac:dyDescent="0.2">
      <c r="A25" s="45"/>
      <c r="B25" s="48"/>
      <c r="C25" s="49"/>
      <c r="D25" s="50"/>
      <c r="E25" s="51"/>
      <c r="F25" s="52"/>
      <c r="G25" s="47"/>
      <c r="H25" s="53"/>
      <c r="I25" s="47"/>
      <c r="J25" s="53"/>
      <c r="K25" s="47"/>
      <c r="L25" s="53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12.75" x14ac:dyDescent="0.2">
      <c r="A26" s="45"/>
      <c r="B26" s="55"/>
      <c r="C26" s="56"/>
      <c r="D26" s="57"/>
      <c r="E26" s="58"/>
      <c r="F26" s="59"/>
      <c r="G26" s="58"/>
      <c r="H26" s="59"/>
      <c r="I26" s="58"/>
      <c r="J26" s="59"/>
      <c r="K26" s="58"/>
      <c r="L26" s="59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12.75" x14ac:dyDescent="0.2">
      <c r="A27" s="45"/>
      <c r="B27" s="55"/>
      <c r="C27" s="56"/>
      <c r="D27" s="57"/>
      <c r="E27" s="56"/>
      <c r="F27" s="57"/>
      <c r="G27" s="56"/>
      <c r="H27" s="57"/>
      <c r="I27" s="60"/>
      <c r="J27" s="57"/>
      <c r="K27" s="60"/>
      <c r="L27" s="57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12.75" x14ac:dyDescent="0.2">
      <c r="A28" s="45"/>
      <c r="B28" s="45"/>
      <c r="C28" s="61"/>
      <c r="D28" s="62"/>
      <c r="E28" s="47"/>
      <c r="F28" s="53"/>
      <c r="G28" s="47"/>
      <c r="H28" s="53"/>
      <c r="I28" s="47"/>
      <c r="J28" s="53"/>
      <c r="K28" s="47"/>
      <c r="L28" s="53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12.75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12.75" x14ac:dyDescent="0.2">
      <c r="A30" s="45"/>
      <c r="B30" s="45"/>
      <c r="C30" s="45"/>
      <c r="D30" s="45"/>
      <c r="E30" s="45"/>
      <c r="F30" s="63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12.75" x14ac:dyDescent="0.2">
      <c r="A31" s="45"/>
      <c r="B31" s="45"/>
      <c r="C31" s="45"/>
      <c r="D31" s="64"/>
      <c r="E31" s="64"/>
      <c r="F31" s="64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12.75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12.75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12.75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12.75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12.75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12.75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12.75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12.75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12.75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12.75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12.75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12.75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12.75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12.75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12.75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12.75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2.75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12.75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12.75" x14ac:dyDescent="0.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12.75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12.75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12.75" x14ac:dyDescent="0.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12.75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12.75" x14ac:dyDescent="0.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12.75" x14ac:dyDescent="0.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12.75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12.75" x14ac:dyDescent="0.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12.75" x14ac:dyDescent="0.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12.75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12.75" x14ac:dyDescent="0.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12.75" x14ac:dyDescent="0.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12.75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12.75" x14ac:dyDescent="0.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12.75" x14ac:dyDescent="0.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12.75" x14ac:dyDescent="0.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12.75" x14ac:dyDescent="0.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12.75" x14ac:dyDescent="0.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12.75" x14ac:dyDescent="0.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12.75" x14ac:dyDescent="0.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12.75" x14ac:dyDescent="0.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12.75" x14ac:dyDescent="0.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12.75" x14ac:dyDescent="0.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12.75" x14ac:dyDescent="0.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12.75" x14ac:dyDescent="0.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12.75" x14ac:dyDescent="0.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12.75" x14ac:dyDescent="0.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12.75" x14ac:dyDescent="0.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12.75" x14ac:dyDescent="0.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12.75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12.75" x14ac:dyDescent="0.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12.75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12.75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12.75" x14ac:dyDescent="0.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12.75" x14ac:dyDescent="0.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2.75" x14ac:dyDescent="0.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12.75" x14ac:dyDescent="0.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12.75" x14ac:dyDescent="0.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12.75" x14ac:dyDescent="0.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2.75" x14ac:dyDescent="0.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12.75" x14ac:dyDescent="0.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12.75" x14ac:dyDescent="0.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12.75" x14ac:dyDescent="0.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12.75" x14ac:dyDescent="0.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12.75" x14ac:dyDescent="0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12.75" x14ac:dyDescent="0.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12.75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12.75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12.75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12.75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12.75" x14ac:dyDescent="0.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12.75" x14ac:dyDescent="0.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12.75" x14ac:dyDescent="0.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12.75" x14ac:dyDescent="0.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12.75" x14ac:dyDescent="0.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12.75" x14ac:dyDescent="0.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12.75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12.75" x14ac:dyDescent="0.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12.75" x14ac:dyDescent="0.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12.75" x14ac:dyDescent="0.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12.75" x14ac:dyDescent="0.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12.75" x14ac:dyDescent="0.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12.75" x14ac:dyDescent="0.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12.75" x14ac:dyDescent="0.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12.75" x14ac:dyDescent="0.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12.75" x14ac:dyDescent="0.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12.75" x14ac:dyDescent="0.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12.75" x14ac:dyDescent="0.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12.75" x14ac:dyDescent="0.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12.75" x14ac:dyDescent="0.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12.75" x14ac:dyDescent="0.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12.75" x14ac:dyDescent="0.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12.75" x14ac:dyDescent="0.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12.75" x14ac:dyDescent="0.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12.75" x14ac:dyDescent="0.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12.75" x14ac:dyDescent="0.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12.75" x14ac:dyDescent="0.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12.75" x14ac:dyDescent="0.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12.75" x14ac:dyDescent="0.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12.75" x14ac:dyDescent="0.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12.75" x14ac:dyDescent="0.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12.75" x14ac:dyDescent="0.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12.75" x14ac:dyDescent="0.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12.75" x14ac:dyDescent="0.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12.75" x14ac:dyDescent="0.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12.75" x14ac:dyDescent="0.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12.75" x14ac:dyDescent="0.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12.75" x14ac:dyDescent="0.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12.75" x14ac:dyDescent="0.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12.75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12.75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12.75" x14ac:dyDescent="0.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12.75" x14ac:dyDescent="0.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12.75" x14ac:dyDescent="0.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12.75" x14ac:dyDescent="0.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12.75" x14ac:dyDescent="0.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12.75" x14ac:dyDescent="0.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12.75" x14ac:dyDescent="0.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12.75" x14ac:dyDescent="0.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12.75" x14ac:dyDescent="0.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12.75" x14ac:dyDescent="0.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12.75" x14ac:dyDescent="0.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12.75" x14ac:dyDescent="0.2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12.75" x14ac:dyDescent="0.2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12.75" x14ac:dyDescent="0.2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12.75" x14ac:dyDescent="0.2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12.75" x14ac:dyDescent="0.2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12.75" x14ac:dyDescent="0.2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12.75" x14ac:dyDescent="0.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12.75" x14ac:dyDescent="0.2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12.75" x14ac:dyDescent="0.2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12.75" x14ac:dyDescent="0.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12.75" x14ac:dyDescent="0.2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12.75" x14ac:dyDescent="0.2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12.75" x14ac:dyDescent="0.2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12.75" x14ac:dyDescent="0.2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12.75" x14ac:dyDescent="0.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12.75" x14ac:dyDescent="0.2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12.75" x14ac:dyDescent="0.2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12.75" x14ac:dyDescent="0.2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12.75" x14ac:dyDescent="0.2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12.75" x14ac:dyDescent="0.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12.75" x14ac:dyDescent="0.2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12.75" x14ac:dyDescent="0.2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12.75" x14ac:dyDescent="0.2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12.75" x14ac:dyDescent="0.2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12.75" x14ac:dyDescent="0.2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12.75" x14ac:dyDescent="0.2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12.75" x14ac:dyDescent="0.2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12.75" x14ac:dyDescent="0.2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12.75" x14ac:dyDescent="0.2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12.75" x14ac:dyDescent="0.2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12.75" x14ac:dyDescent="0.2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12.75" x14ac:dyDescent="0.2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12.75" x14ac:dyDescent="0.2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12.75" x14ac:dyDescent="0.2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12.75" x14ac:dyDescent="0.2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12.75" x14ac:dyDescent="0.2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12.75" x14ac:dyDescent="0.2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12.75" x14ac:dyDescent="0.2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12.75" x14ac:dyDescent="0.2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12.75" x14ac:dyDescent="0.2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12.75" x14ac:dyDescent="0.2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12.75" x14ac:dyDescent="0.2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12.75" x14ac:dyDescent="0.2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12.75" x14ac:dyDescent="0.2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12.75" x14ac:dyDescent="0.2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12.75" x14ac:dyDescent="0.2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12.75" x14ac:dyDescent="0.2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12.75" x14ac:dyDescent="0.2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12.75" x14ac:dyDescent="0.2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12.75" x14ac:dyDescent="0.2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12.75" x14ac:dyDescent="0.2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12.75" x14ac:dyDescent="0.2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12.75" x14ac:dyDescent="0.2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12.75" x14ac:dyDescent="0.2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12.75" x14ac:dyDescent="0.2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12.75" x14ac:dyDescent="0.2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12.75" x14ac:dyDescent="0.2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12.75" x14ac:dyDescent="0.2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12.75" x14ac:dyDescent="0.2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12.75" x14ac:dyDescent="0.2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12.75" x14ac:dyDescent="0.2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12.75" x14ac:dyDescent="0.2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12.75" x14ac:dyDescent="0.2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12.75" x14ac:dyDescent="0.2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12.75" x14ac:dyDescent="0.2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12.75" x14ac:dyDescent="0.2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12.75" x14ac:dyDescent="0.2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12.75" x14ac:dyDescent="0.2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12.75" x14ac:dyDescent="0.2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12.75" x14ac:dyDescent="0.2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12.75" x14ac:dyDescent="0.2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12.75" x14ac:dyDescent="0.2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12.75" x14ac:dyDescent="0.2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12.75" x14ac:dyDescent="0.2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12.75" x14ac:dyDescent="0.2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12.75" x14ac:dyDescent="0.2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12.75" x14ac:dyDescent="0.2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12.75" x14ac:dyDescent="0.2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12.75" x14ac:dyDescent="0.2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12.75" x14ac:dyDescent="0.2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12.75" x14ac:dyDescent="0.2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12.75" x14ac:dyDescent="0.2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12.75" x14ac:dyDescent="0.2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12.75" x14ac:dyDescent="0.2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12.75" x14ac:dyDescent="0.2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12.75" x14ac:dyDescent="0.2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12.75" x14ac:dyDescent="0.2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12.75" x14ac:dyDescent="0.2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12.75" x14ac:dyDescent="0.2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12.75" x14ac:dyDescent="0.2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12.75" x14ac:dyDescent="0.2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12.75" x14ac:dyDescent="0.2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12.75" x14ac:dyDescent="0.2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12.75" x14ac:dyDescent="0.2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12.75" x14ac:dyDescent="0.2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12.75" x14ac:dyDescent="0.2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12.75" x14ac:dyDescent="0.2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12.75" x14ac:dyDescent="0.2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12.75" x14ac:dyDescent="0.2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12.75" x14ac:dyDescent="0.2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12.75" x14ac:dyDescent="0.2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12.75" x14ac:dyDescent="0.2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12.75" x14ac:dyDescent="0.2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12.75" x14ac:dyDescent="0.2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12.75" x14ac:dyDescent="0.2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12.75" x14ac:dyDescent="0.2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12.75" x14ac:dyDescent="0.2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12.75" x14ac:dyDescent="0.2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12.75" x14ac:dyDescent="0.2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12.75" x14ac:dyDescent="0.2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12.75" x14ac:dyDescent="0.2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12.75" x14ac:dyDescent="0.2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12.75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12.75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12.75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12.75" x14ac:dyDescent="0.2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12.75" x14ac:dyDescent="0.2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12.75" x14ac:dyDescent="0.2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12.75" x14ac:dyDescent="0.2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12.75" x14ac:dyDescent="0.2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12.75" x14ac:dyDescent="0.2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12.75" x14ac:dyDescent="0.2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12.75" x14ac:dyDescent="0.2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12.75" x14ac:dyDescent="0.2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12.75" x14ac:dyDescent="0.2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12.75" x14ac:dyDescent="0.2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12.75" x14ac:dyDescent="0.2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12.75" x14ac:dyDescent="0.2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12.75" x14ac:dyDescent="0.2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12.75" x14ac:dyDescent="0.2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12.75" x14ac:dyDescent="0.2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12.75" x14ac:dyDescent="0.2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12.75" x14ac:dyDescent="0.2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12.75" x14ac:dyDescent="0.2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12.75" x14ac:dyDescent="0.2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12.75" x14ac:dyDescent="0.2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12.75" x14ac:dyDescent="0.2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12.75" x14ac:dyDescent="0.2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12.75" x14ac:dyDescent="0.2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12.75" x14ac:dyDescent="0.2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12.75" x14ac:dyDescent="0.2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12.75" x14ac:dyDescent="0.2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12.75" x14ac:dyDescent="0.2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12.75" x14ac:dyDescent="0.2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12.75" x14ac:dyDescent="0.2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12.75" x14ac:dyDescent="0.2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12.75" x14ac:dyDescent="0.2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12.75" x14ac:dyDescent="0.2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12.75" x14ac:dyDescent="0.2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12.75" x14ac:dyDescent="0.2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12.75" x14ac:dyDescent="0.2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12.75" x14ac:dyDescent="0.2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12.75" x14ac:dyDescent="0.2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12.75" x14ac:dyDescent="0.2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12.75" x14ac:dyDescent="0.2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12.75" x14ac:dyDescent="0.2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12.75" x14ac:dyDescent="0.2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12.75" x14ac:dyDescent="0.2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12.75" x14ac:dyDescent="0.2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12.75" x14ac:dyDescent="0.2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12.75" x14ac:dyDescent="0.2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12.75" x14ac:dyDescent="0.2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12.75" x14ac:dyDescent="0.2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12.75" x14ac:dyDescent="0.2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12.75" x14ac:dyDescent="0.2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12.75" x14ac:dyDescent="0.2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12.75" x14ac:dyDescent="0.2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12.75" x14ac:dyDescent="0.2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12.75" x14ac:dyDescent="0.2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12.75" x14ac:dyDescent="0.2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12.75" x14ac:dyDescent="0.2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12.75" x14ac:dyDescent="0.2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12.75" x14ac:dyDescent="0.2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12.75" x14ac:dyDescent="0.2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12.75" x14ac:dyDescent="0.2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12.75" x14ac:dyDescent="0.2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12.75" x14ac:dyDescent="0.2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12.75" x14ac:dyDescent="0.2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12.75" x14ac:dyDescent="0.2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12.75" x14ac:dyDescent="0.2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12.75" x14ac:dyDescent="0.2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12.75" x14ac:dyDescent="0.2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12.75" x14ac:dyDescent="0.2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12.75" x14ac:dyDescent="0.2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12.75" x14ac:dyDescent="0.2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12.75" x14ac:dyDescent="0.2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12.75" x14ac:dyDescent="0.2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12.75" x14ac:dyDescent="0.2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12.75" x14ac:dyDescent="0.2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12.75" x14ac:dyDescent="0.2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12.75" x14ac:dyDescent="0.2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12.75" x14ac:dyDescent="0.2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12.75" x14ac:dyDescent="0.2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12.75" x14ac:dyDescent="0.2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12.75" x14ac:dyDescent="0.2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12.75" x14ac:dyDescent="0.2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12.75" x14ac:dyDescent="0.2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12.75" x14ac:dyDescent="0.2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12.75" x14ac:dyDescent="0.2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12.75" x14ac:dyDescent="0.2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12.75" x14ac:dyDescent="0.2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12.75" x14ac:dyDescent="0.2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12.75" x14ac:dyDescent="0.2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12.75" x14ac:dyDescent="0.2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12.75" x14ac:dyDescent="0.2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12.75" x14ac:dyDescent="0.2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12.75" x14ac:dyDescent="0.2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12.75" x14ac:dyDescent="0.2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12.75" x14ac:dyDescent="0.2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12.75" x14ac:dyDescent="0.2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12.75" x14ac:dyDescent="0.2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12.75" x14ac:dyDescent="0.2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12.75" x14ac:dyDescent="0.2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12.75" x14ac:dyDescent="0.2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12.75" x14ac:dyDescent="0.2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12.75" x14ac:dyDescent="0.2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12.75" x14ac:dyDescent="0.2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12.75" x14ac:dyDescent="0.2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12.75" x14ac:dyDescent="0.2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12.75" x14ac:dyDescent="0.2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12.75" x14ac:dyDescent="0.2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12.75" x14ac:dyDescent="0.2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12.75" x14ac:dyDescent="0.2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12.75" x14ac:dyDescent="0.2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12.75" x14ac:dyDescent="0.2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12.75" x14ac:dyDescent="0.2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12.75" x14ac:dyDescent="0.2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12.75" x14ac:dyDescent="0.2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12.75" x14ac:dyDescent="0.2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12.75" x14ac:dyDescent="0.2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12.75" x14ac:dyDescent="0.2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12.75" x14ac:dyDescent="0.2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12.75" x14ac:dyDescent="0.2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12.75" x14ac:dyDescent="0.2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12.75" x14ac:dyDescent="0.2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12.75" x14ac:dyDescent="0.2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12.75" x14ac:dyDescent="0.2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12.75" x14ac:dyDescent="0.2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12.75" x14ac:dyDescent="0.2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12.75" x14ac:dyDescent="0.2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12.75" x14ac:dyDescent="0.2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12.75" x14ac:dyDescent="0.2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12.75" x14ac:dyDescent="0.2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12.75" x14ac:dyDescent="0.2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12.75" x14ac:dyDescent="0.2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12.75" x14ac:dyDescent="0.2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12.75" x14ac:dyDescent="0.2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12.75" x14ac:dyDescent="0.2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12.75" x14ac:dyDescent="0.2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12.75" x14ac:dyDescent="0.2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12.75" x14ac:dyDescent="0.2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12.75" x14ac:dyDescent="0.2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12.75" x14ac:dyDescent="0.2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12.75" x14ac:dyDescent="0.2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12.75" x14ac:dyDescent="0.2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12.75" x14ac:dyDescent="0.2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12.75" x14ac:dyDescent="0.2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12.75" x14ac:dyDescent="0.2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12.75" x14ac:dyDescent="0.2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12.75" x14ac:dyDescent="0.2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12.75" x14ac:dyDescent="0.2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12.75" x14ac:dyDescent="0.2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12.75" x14ac:dyDescent="0.2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12.75" x14ac:dyDescent="0.2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12.75" x14ac:dyDescent="0.2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12.75" x14ac:dyDescent="0.2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12.75" x14ac:dyDescent="0.2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12.75" x14ac:dyDescent="0.2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12.75" x14ac:dyDescent="0.2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12.75" x14ac:dyDescent="0.2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12.75" x14ac:dyDescent="0.2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12.75" x14ac:dyDescent="0.2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12.75" x14ac:dyDescent="0.2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12.75" x14ac:dyDescent="0.2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12.75" x14ac:dyDescent="0.2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2.75" x14ac:dyDescent="0.2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2.75" x14ac:dyDescent="0.2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2.75" x14ac:dyDescent="0.2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2.75" x14ac:dyDescent="0.2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2.75" x14ac:dyDescent="0.2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2.75" x14ac:dyDescent="0.2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2.75" x14ac:dyDescent="0.2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2.75" x14ac:dyDescent="0.2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2.75" x14ac:dyDescent="0.2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2.75" x14ac:dyDescent="0.2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2.75" x14ac:dyDescent="0.2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2.75" x14ac:dyDescent="0.2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2.75" x14ac:dyDescent="0.2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2.75" x14ac:dyDescent="0.2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2.75" x14ac:dyDescent="0.2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2.75" x14ac:dyDescent="0.2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2.75" x14ac:dyDescent="0.2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2.75" x14ac:dyDescent="0.2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2.75" x14ac:dyDescent="0.2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2.75" x14ac:dyDescent="0.2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2.75" x14ac:dyDescent="0.2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2.75" x14ac:dyDescent="0.2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2.75" x14ac:dyDescent="0.2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2.75" x14ac:dyDescent="0.2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2.75" x14ac:dyDescent="0.2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2.75" x14ac:dyDescent="0.2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2.75" x14ac:dyDescent="0.2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2.75" x14ac:dyDescent="0.2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2.75" x14ac:dyDescent="0.2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2.75" x14ac:dyDescent="0.2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2.75" x14ac:dyDescent="0.2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2.75" x14ac:dyDescent="0.2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2.75" x14ac:dyDescent="0.2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2.75" x14ac:dyDescent="0.2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2.75" x14ac:dyDescent="0.2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2.75" x14ac:dyDescent="0.2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2.75" x14ac:dyDescent="0.2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2.75" x14ac:dyDescent="0.2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2.75" x14ac:dyDescent="0.2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2.75" x14ac:dyDescent="0.2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2.75" x14ac:dyDescent="0.2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2.75" x14ac:dyDescent="0.2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2.75" x14ac:dyDescent="0.2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2.75" x14ac:dyDescent="0.2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2.75" x14ac:dyDescent="0.2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2.75" x14ac:dyDescent="0.2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2.75" x14ac:dyDescent="0.2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2.75" x14ac:dyDescent="0.2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2.75" x14ac:dyDescent="0.2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2.75" x14ac:dyDescent="0.2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2.75" x14ac:dyDescent="0.2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2.75" x14ac:dyDescent="0.2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2.75" x14ac:dyDescent="0.2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2.75" x14ac:dyDescent="0.2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2.75" x14ac:dyDescent="0.2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2.75" x14ac:dyDescent="0.2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2.75" x14ac:dyDescent="0.2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2.75" x14ac:dyDescent="0.2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2.75" x14ac:dyDescent="0.2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2.75" x14ac:dyDescent="0.2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2.75" x14ac:dyDescent="0.2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2.75" x14ac:dyDescent="0.2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2.75" x14ac:dyDescent="0.2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2.75" x14ac:dyDescent="0.2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2.75" x14ac:dyDescent="0.2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2.75" x14ac:dyDescent="0.2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2.75" x14ac:dyDescent="0.2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2.75" x14ac:dyDescent="0.2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2.75" x14ac:dyDescent="0.2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2.75" x14ac:dyDescent="0.2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2.75" x14ac:dyDescent="0.2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2.75" x14ac:dyDescent="0.2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2.75" x14ac:dyDescent="0.2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2.75" x14ac:dyDescent="0.2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2.75" x14ac:dyDescent="0.2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2.75" x14ac:dyDescent="0.2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2.75" x14ac:dyDescent="0.2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2.75" x14ac:dyDescent="0.2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2.75" x14ac:dyDescent="0.2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2.75" x14ac:dyDescent="0.2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2.75" x14ac:dyDescent="0.2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2.75" x14ac:dyDescent="0.2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2.75" x14ac:dyDescent="0.2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2.75" x14ac:dyDescent="0.2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2.75" x14ac:dyDescent="0.2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2.75" x14ac:dyDescent="0.2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2.75" x14ac:dyDescent="0.2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2.75" x14ac:dyDescent="0.2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2.75" x14ac:dyDescent="0.2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2.75" x14ac:dyDescent="0.2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2.75" x14ac:dyDescent="0.2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2.75" x14ac:dyDescent="0.2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2.75" x14ac:dyDescent="0.2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2.75" x14ac:dyDescent="0.2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2.75" x14ac:dyDescent="0.2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2.75" x14ac:dyDescent="0.2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2.75" x14ac:dyDescent="0.2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2.75" x14ac:dyDescent="0.2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2.75" x14ac:dyDescent="0.2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2.75" x14ac:dyDescent="0.2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2.75" x14ac:dyDescent="0.2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2.75" x14ac:dyDescent="0.2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2.75" x14ac:dyDescent="0.2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2.75" x14ac:dyDescent="0.2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2.75" x14ac:dyDescent="0.2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2.75" x14ac:dyDescent="0.2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2.75" x14ac:dyDescent="0.2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2.75" x14ac:dyDescent="0.2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2.75" x14ac:dyDescent="0.2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2.75" x14ac:dyDescent="0.2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2.75" x14ac:dyDescent="0.2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2.75" x14ac:dyDescent="0.2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2.75" x14ac:dyDescent="0.2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2.75" x14ac:dyDescent="0.2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2.75" x14ac:dyDescent="0.2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2.75" x14ac:dyDescent="0.2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2.75" x14ac:dyDescent="0.2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2.75" x14ac:dyDescent="0.2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2.75" x14ac:dyDescent="0.2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2.75" x14ac:dyDescent="0.2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2.75" x14ac:dyDescent="0.2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2.75" x14ac:dyDescent="0.2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2.75" x14ac:dyDescent="0.2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2.75" x14ac:dyDescent="0.2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2.75" x14ac:dyDescent="0.2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2.75" x14ac:dyDescent="0.2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2.75" x14ac:dyDescent="0.2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2.75" x14ac:dyDescent="0.2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2.75" x14ac:dyDescent="0.2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2.75" x14ac:dyDescent="0.2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2.75" x14ac:dyDescent="0.2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2.75" x14ac:dyDescent="0.2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2.75" x14ac:dyDescent="0.2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2.75" x14ac:dyDescent="0.2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2.75" x14ac:dyDescent="0.2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2.75" x14ac:dyDescent="0.2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2.75" x14ac:dyDescent="0.2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2.75" x14ac:dyDescent="0.2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2.75" x14ac:dyDescent="0.2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2.75" x14ac:dyDescent="0.2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2.75" x14ac:dyDescent="0.2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2.75" x14ac:dyDescent="0.2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2.75" x14ac:dyDescent="0.2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2.75" x14ac:dyDescent="0.2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2.75" x14ac:dyDescent="0.2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2.75" x14ac:dyDescent="0.2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2.75" x14ac:dyDescent="0.2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2.75" x14ac:dyDescent="0.2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2.75" x14ac:dyDescent="0.2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2.75" x14ac:dyDescent="0.2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2.75" x14ac:dyDescent="0.2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2.75" x14ac:dyDescent="0.2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2.75" x14ac:dyDescent="0.2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2.75" x14ac:dyDescent="0.2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2.75" x14ac:dyDescent="0.2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2.75" x14ac:dyDescent="0.2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2.75" x14ac:dyDescent="0.2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2.75" x14ac:dyDescent="0.2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2.75" x14ac:dyDescent="0.2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2.75" x14ac:dyDescent="0.2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2.75" x14ac:dyDescent="0.2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2.75" x14ac:dyDescent="0.2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2.75" x14ac:dyDescent="0.2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2.75" x14ac:dyDescent="0.2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2.75" x14ac:dyDescent="0.2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2.75" x14ac:dyDescent="0.2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2.75" x14ac:dyDescent="0.2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2.75" x14ac:dyDescent="0.2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2.75" x14ac:dyDescent="0.2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2.75" x14ac:dyDescent="0.2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2.75" x14ac:dyDescent="0.2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2.75" x14ac:dyDescent="0.2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2.75" x14ac:dyDescent="0.2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2.75" x14ac:dyDescent="0.2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2.75" x14ac:dyDescent="0.2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2.75" x14ac:dyDescent="0.2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2.75" x14ac:dyDescent="0.2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2.75" x14ac:dyDescent="0.2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2.75" x14ac:dyDescent="0.2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2.75" x14ac:dyDescent="0.2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2.75" x14ac:dyDescent="0.2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2.75" x14ac:dyDescent="0.2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2.75" x14ac:dyDescent="0.2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2.75" x14ac:dyDescent="0.2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2.75" x14ac:dyDescent="0.2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2.75" x14ac:dyDescent="0.2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2.75" x14ac:dyDescent="0.2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2.75" x14ac:dyDescent="0.2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2.75" x14ac:dyDescent="0.2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2.75" x14ac:dyDescent="0.2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2.75" x14ac:dyDescent="0.2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2.75" x14ac:dyDescent="0.2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2.75" x14ac:dyDescent="0.2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2.75" x14ac:dyDescent="0.2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2.75" x14ac:dyDescent="0.2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2.75" x14ac:dyDescent="0.2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2.75" x14ac:dyDescent="0.2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2.75" x14ac:dyDescent="0.2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2.75" x14ac:dyDescent="0.2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2.75" x14ac:dyDescent="0.2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2.75" x14ac:dyDescent="0.2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2.75" x14ac:dyDescent="0.2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2.75" x14ac:dyDescent="0.2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2.75" x14ac:dyDescent="0.2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2.75" x14ac:dyDescent="0.2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2.75" x14ac:dyDescent="0.2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2.75" x14ac:dyDescent="0.2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2.75" x14ac:dyDescent="0.2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2.75" x14ac:dyDescent="0.2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2.75" x14ac:dyDescent="0.2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2.75" x14ac:dyDescent="0.2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2.75" x14ac:dyDescent="0.2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2.75" x14ac:dyDescent="0.2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2.75" x14ac:dyDescent="0.2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2.75" x14ac:dyDescent="0.2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2.75" x14ac:dyDescent="0.2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2.75" x14ac:dyDescent="0.2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2.75" x14ac:dyDescent="0.2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2.75" x14ac:dyDescent="0.2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2.75" x14ac:dyDescent="0.2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2.75" x14ac:dyDescent="0.2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2.75" x14ac:dyDescent="0.2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2.75" x14ac:dyDescent="0.2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2.75" x14ac:dyDescent="0.2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2.75" x14ac:dyDescent="0.2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2.75" x14ac:dyDescent="0.2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2.75" x14ac:dyDescent="0.2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2.75" x14ac:dyDescent="0.2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2.75" x14ac:dyDescent="0.2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2.75" x14ac:dyDescent="0.2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2.75" x14ac:dyDescent="0.2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2.75" x14ac:dyDescent="0.2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2.75" x14ac:dyDescent="0.2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2.75" x14ac:dyDescent="0.2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2.75" x14ac:dyDescent="0.2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2.75" x14ac:dyDescent="0.2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2.75" x14ac:dyDescent="0.2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2.75" x14ac:dyDescent="0.2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2.75" x14ac:dyDescent="0.2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2.75" x14ac:dyDescent="0.2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2.75" x14ac:dyDescent="0.2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2.75" x14ac:dyDescent="0.2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2.75" x14ac:dyDescent="0.2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2.75" x14ac:dyDescent="0.2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2.75" x14ac:dyDescent="0.2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2.75" x14ac:dyDescent="0.2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2.75" x14ac:dyDescent="0.2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2.75" x14ac:dyDescent="0.2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2.75" x14ac:dyDescent="0.2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2.75" x14ac:dyDescent="0.2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2.75" x14ac:dyDescent="0.2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2.75" x14ac:dyDescent="0.2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2.75" x14ac:dyDescent="0.2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2.75" x14ac:dyDescent="0.2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2.75" x14ac:dyDescent="0.2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2.75" x14ac:dyDescent="0.2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2.75" x14ac:dyDescent="0.2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2.75" x14ac:dyDescent="0.2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2.75" x14ac:dyDescent="0.2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2.75" x14ac:dyDescent="0.2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2.75" x14ac:dyDescent="0.2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2.75" x14ac:dyDescent="0.2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2.75" x14ac:dyDescent="0.2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2.75" x14ac:dyDescent="0.2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2.75" x14ac:dyDescent="0.2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2.75" x14ac:dyDescent="0.2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2.75" x14ac:dyDescent="0.2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2.75" x14ac:dyDescent="0.2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2.75" x14ac:dyDescent="0.2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2.75" x14ac:dyDescent="0.2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2.75" x14ac:dyDescent="0.2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2.75" x14ac:dyDescent="0.2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2.75" x14ac:dyDescent="0.2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2.75" x14ac:dyDescent="0.2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2.75" x14ac:dyDescent="0.2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2.75" x14ac:dyDescent="0.2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2.75" x14ac:dyDescent="0.2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2.75" x14ac:dyDescent="0.2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2.75" x14ac:dyDescent="0.2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2.75" x14ac:dyDescent="0.2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2.75" x14ac:dyDescent="0.2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2.75" x14ac:dyDescent="0.2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2.75" x14ac:dyDescent="0.2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2.75" x14ac:dyDescent="0.2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2.75" x14ac:dyDescent="0.2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2.75" x14ac:dyDescent="0.2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2.75" x14ac:dyDescent="0.2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2.75" x14ac:dyDescent="0.2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2.75" x14ac:dyDescent="0.2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2.75" x14ac:dyDescent="0.2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2.75" x14ac:dyDescent="0.2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2.75" x14ac:dyDescent="0.2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2.75" x14ac:dyDescent="0.2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2.75" x14ac:dyDescent="0.2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2.75" x14ac:dyDescent="0.2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2.75" x14ac:dyDescent="0.2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2.75" x14ac:dyDescent="0.2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2.75" x14ac:dyDescent="0.2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2.75" x14ac:dyDescent="0.2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2.75" x14ac:dyDescent="0.2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2.75" x14ac:dyDescent="0.2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2.75" x14ac:dyDescent="0.2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2.75" x14ac:dyDescent="0.2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2.75" x14ac:dyDescent="0.2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2.75" x14ac:dyDescent="0.2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2.75" x14ac:dyDescent="0.2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2.75" x14ac:dyDescent="0.2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2.75" x14ac:dyDescent="0.2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2.75" x14ac:dyDescent="0.2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2.75" x14ac:dyDescent="0.2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2.75" x14ac:dyDescent="0.2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2.75" x14ac:dyDescent="0.2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2.75" x14ac:dyDescent="0.2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2.75" x14ac:dyDescent="0.2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2.75" x14ac:dyDescent="0.2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2.75" x14ac:dyDescent="0.2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2.75" x14ac:dyDescent="0.2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2.75" x14ac:dyDescent="0.2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2.75" x14ac:dyDescent="0.2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2.75" x14ac:dyDescent="0.2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2.75" x14ac:dyDescent="0.2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2.75" x14ac:dyDescent="0.2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2.75" x14ac:dyDescent="0.2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2.75" x14ac:dyDescent="0.2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2.75" x14ac:dyDescent="0.2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2.75" x14ac:dyDescent="0.2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2.75" x14ac:dyDescent="0.2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2.75" x14ac:dyDescent="0.2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2.75" x14ac:dyDescent="0.2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2.75" x14ac:dyDescent="0.2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2.75" x14ac:dyDescent="0.2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2.75" x14ac:dyDescent="0.2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2.75" x14ac:dyDescent="0.2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2.75" x14ac:dyDescent="0.2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2.75" x14ac:dyDescent="0.2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2.75" x14ac:dyDescent="0.2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2.75" x14ac:dyDescent="0.2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2.75" x14ac:dyDescent="0.2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2.75" x14ac:dyDescent="0.2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2.75" x14ac:dyDescent="0.2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2.75" x14ac:dyDescent="0.2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2.75" x14ac:dyDescent="0.2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2.75" x14ac:dyDescent="0.2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2.75" x14ac:dyDescent="0.2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2.75" x14ac:dyDescent="0.2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2.75" x14ac:dyDescent="0.2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2.75" x14ac:dyDescent="0.2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2.75" x14ac:dyDescent="0.2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2.75" x14ac:dyDescent="0.2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2.75" x14ac:dyDescent="0.2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2.75" x14ac:dyDescent="0.2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2.75" x14ac:dyDescent="0.2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2.75" x14ac:dyDescent="0.2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2.75" x14ac:dyDescent="0.2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2.75" x14ac:dyDescent="0.2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2.75" x14ac:dyDescent="0.2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2.75" x14ac:dyDescent="0.2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2.75" x14ac:dyDescent="0.2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2.75" x14ac:dyDescent="0.2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2.75" x14ac:dyDescent="0.2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2.75" x14ac:dyDescent="0.2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2.75" x14ac:dyDescent="0.2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2.75" x14ac:dyDescent="0.2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2.75" x14ac:dyDescent="0.2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2.75" x14ac:dyDescent="0.2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2.75" x14ac:dyDescent="0.2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2.75" x14ac:dyDescent="0.2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2.75" x14ac:dyDescent="0.2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2.75" x14ac:dyDescent="0.2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2.75" x14ac:dyDescent="0.2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2.75" x14ac:dyDescent="0.2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2.75" x14ac:dyDescent="0.2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2.75" x14ac:dyDescent="0.2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2.75" x14ac:dyDescent="0.2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2.75" x14ac:dyDescent="0.2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2.75" x14ac:dyDescent="0.2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2.75" x14ac:dyDescent="0.2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2.75" x14ac:dyDescent="0.2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2.75" x14ac:dyDescent="0.2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2.75" x14ac:dyDescent="0.2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2.75" x14ac:dyDescent="0.2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2.75" x14ac:dyDescent="0.2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2.75" x14ac:dyDescent="0.2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2.75" x14ac:dyDescent="0.2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2.75" x14ac:dyDescent="0.2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2.75" x14ac:dyDescent="0.2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2.75" x14ac:dyDescent="0.2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2.75" x14ac:dyDescent="0.2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2.75" x14ac:dyDescent="0.2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2.75" x14ac:dyDescent="0.2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2.75" x14ac:dyDescent="0.2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2.75" x14ac:dyDescent="0.2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2.75" x14ac:dyDescent="0.2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2.75" x14ac:dyDescent="0.2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2.75" x14ac:dyDescent="0.2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2.75" x14ac:dyDescent="0.2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2.75" x14ac:dyDescent="0.2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2.75" x14ac:dyDescent="0.2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2.75" x14ac:dyDescent="0.2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2.75" x14ac:dyDescent="0.2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2.75" x14ac:dyDescent="0.2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2.75" x14ac:dyDescent="0.2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2.75" x14ac:dyDescent="0.2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2.75" x14ac:dyDescent="0.2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2.75" x14ac:dyDescent="0.2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2.75" x14ac:dyDescent="0.2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2.75" x14ac:dyDescent="0.2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2.75" x14ac:dyDescent="0.2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2.75" x14ac:dyDescent="0.2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2.75" x14ac:dyDescent="0.2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2.75" x14ac:dyDescent="0.2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2.75" x14ac:dyDescent="0.2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2.75" x14ac:dyDescent="0.2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2.75" x14ac:dyDescent="0.2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2.75" x14ac:dyDescent="0.2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2.75" x14ac:dyDescent="0.2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2.75" x14ac:dyDescent="0.2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2.75" x14ac:dyDescent="0.2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2.75" x14ac:dyDescent="0.2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2.75" x14ac:dyDescent="0.2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2.75" x14ac:dyDescent="0.2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2.75" x14ac:dyDescent="0.2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2.75" x14ac:dyDescent="0.2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2.75" x14ac:dyDescent="0.2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2.75" x14ac:dyDescent="0.2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2.75" x14ac:dyDescent="0.2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2.75" x14ac:dyDescent="0.2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2.75" x14ac:dyDescent="0.2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2.75" x14ac:dyDescent="0.2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2.75" x14ac:dyDescent="0.2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2.75" x14ac:dyDescent="0.2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2.75" x14ac:dyDescent="0.2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2.75" x14ac:dyDescent="0.2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2.75" x14ac:dyDescent="0.2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2.75" x14ac:dyDescent="0.2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2.75" x14ac:dyDescent="0.2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2.75" x14ac:dyDescent="0.2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2.75" x14ac:dyDescent="0.2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2.75" x14ac:dyDescent="0.2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2.75" x14ac:dyDescent="0.2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2.75" x14ac:dyDescent="0.2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2.75" x14ac:dyDescent="0.2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2.75" x14ac:dyDescent="0.2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2.75" x14ac:dyDescent="0.2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2.75" x14ac:dyDescent="0.2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2.75" x14ac:dyDescent="0.2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2.75" x14ac:dyDescent="0.2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2.75" x14ac:dyDescent="0.2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2.75" x14ac:dyDescent="0.2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2.75" x14ac:dyDescent="0.2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2.75" x14ac:dyDescent="0.2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2.75" x14ac:dyDescent="0.2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2.75" x14ac:dyDescent="0.2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2.75" x14ac:dyDescent="0.2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2.75" x14ac:dyDescent="0.2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2.75" x14ac:dyDescent="0.2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2.75" x14ac:dyDescent="0.2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2.75" x14ac:dyDescent="0.2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2.75" x14ac:dyDescent="0.2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2.75" x14ac:dyDescent="0.2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2.75" x14ac:dyDescent="0.2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2.75" x14ac:dyDescent="0.2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2.75" x14ac:dyDescent="0.2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2.75" x14ac:dyDescent="0.2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2.75" x14ac:dyDescent="0.2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2.75" x14ac:dyDescent="0.2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2.75" x14ac:dyDescent="0.2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2.75" x14ac:dyDescent="0.2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2.75" x14ac:dyDescent="0.2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2.75" x14ac:dyDescent="0.2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2.75" x14ac:dyDescent="0.2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2.75" x14ac:dyDescent="0.2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2.75" x14ac:dyDescent="0.2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2.75" x14ac:dyDescent="0.2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2.75" x14ac:dyDescent="0.2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2.75" x14ac:dyDescent="0.2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2.75" x14ac:dyDescent="0.2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2.75" x14ac:dyDescent="0.2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2.75" x14ac:dyDescent="0.2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2.75" x14ac:dyDescent="0.2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2.75" x14ac:dyDescent="0.2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2.75" x14ac:dyDescent="0.2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2.75" x14ac:dyDescent="0.2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2.75" x14ac:dyDescent="0.2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2.75" x14ac:dyDescent="0.2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2.75" x14ac:dyDescent="0.2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2.75" x14ac:dyDescent="0.2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2.75" x14ac:dyDescent="0.2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2.75" x14ac:dyDescent="0.2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2.75" x14ac:dyDescent="0.2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2.75" x14ac:dyDescent="0.2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2.75" x14ac:dyDescent="0.2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2.75" x14ac:dyDescent="0.2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2.75" x14ac:dyDescent="0.2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2.75" x14ac:dyDescent="0.2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2.75" x14ac:dyDescent="0.2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2.75" x14ac:dyDescent="0.2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2.75" x14ac:dyDescent="0.2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2.75" x14ac:dyDescent="0.2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2.75" x14ac:dyDescent="0.2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2.75" x14ac:dyDescent="0.2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2.75" x14ac:dyDescent="0.2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2.75" x14ac:dyDescent="0.2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2.75" x14ac:dyDescent="0.2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2.75" x14ac:dyDescent="0.2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2.75" x14ac:dyDescent="0.2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2.75" x14ac:dyDescent="0.2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2.75" x14ac:dyDescent="0.2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2.75" x14ac:dyDescent="0.2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2.75" x14ac:dyDescent="0.2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2.75" x14ac:dyDescent="0.2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2.75" x14ac:dyDescent="0.2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2.75" x14ac:dyDescent="0.2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2.75" x14ac:dyDescent="0.2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2.75" x14ac:dyDescent="0.2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2.75" x14ac:dyDescent="0.2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2.75" x14ac:dyDescent="0.2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2.75" x14ac:dyDescent="0.2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2.75" x14ac:dyDescent="0.2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2.75" x14ac:dyDescent="0.2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2.75" x14ac:dyDescent="0.2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2.75" x14ac:dyDescent="0.2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2.75" x14ac:dyDescent="0.2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2.75" x14ac:dyDescent="0.2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2.75" x14ac:dyDescent="0.2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2.75" x14ac:dyDescent="0.2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2.75" x14ac:dyDescent="0.2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2.75" x14ac:dyDescent="0.2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2.75" x14ac:dyDescent="0.2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2.75" x14ac:dyDescent="0.2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2.75" x14ac:dyDescent="0.2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2.75" x14ac:dyDescent="0.2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2.75" x14ac:dyDescent="0.2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2.75" x14ac:dyDescent="0.2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2.75" x14ac:dyDescent="0.2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2.75" x14ac:dyDescent="0.2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2.75" x14ac:dyDescent="0.2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2.75" x14ac:dyDescent="0.2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2.75" x14ac:dyDescent="0.2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2.75" x14ac:dyDescent="0.2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2.75" x14ac:dyDescent="0.2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2.75" x14ac:dyDescent="0.2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2.75" x14ac:dyDescent="0.2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2.75" x14ac:dyDescent="0.2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2.75" x14ac:dyDescent="0.2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2.75" x14ac:dyDescent="0.2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2.75" x14ac:dyDescent="0.2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2.75" x14ac:dyDescent="0.2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2.75" x14ac:dyDescent="0.2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2.75" x14ac:dyDescent="0.2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2.75" x14ac:dyDescent="0.2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2.75" x14ac:dyDescent="0.2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2.75" x14ac:dyDescent="0.2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2.75" x14ac:dyDescent="0.2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2.75" x14ac:dyDescent="0.2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2.75" x14ac:dyDescent="0.2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2.75" x14ac:dyDescent="0.2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2.75" x14ac:dyDescent="0.2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2.75" x14ac:dyDescent="0.2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2.75" x14ac:dyDescent="0.2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2.75" x14ac:dyDescent="0.2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2.75" x14ac:dyDescent="0.2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2.75" x14ac:dyDescent="0.2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2.75" x14ac:dyDescent="0.2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2.75" x14ac:dyDescent="0.2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2.75" x14ac:dyDescent="0.2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12.75" x14ac:dyDescent="0.2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12.75" x14ac:dyDescent="0.2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12.75" x14ac:dyDescent="0.2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12.75" x14ac:dyDescent="0.2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12.75" x14ac:dyDescent="0.2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12.75" x14ac:dyDescent="0.2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12.75" x14ac:dyDescent="0.2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7">
    <mergeCell ref="K4:L4"/>
    <mergeCell ref="B17:L17"/>
    <mergeCell ref="B4:B5"/>
    <mergeCell ref="C4:D4"/>
    <mergeCell ref="E4:F4"/>
    <mergeCell ref="G4:H4"/>
    <mergeCell ref="I4:J4"/>
  </mergeCells>
  <printOptions horizontalCentered="1"/>
  <pageMargins left="0.39370078740157483" right="0.39370078740157483" top="0.74803149606299213" bottom="0.19685039370078741" header="0.19685039370078741" footer="0.19685039370078741"/>
  <pageSetup paperSize="9" orientation="landscape" r:id="rId1"/>
  <headerFooter scaleWithDoc="0">
    <oddHeader xml:space="preserve">&amp;L&amp;9Anuario Estadístico de la Provincia
de Salta&amp;R&amp;9Año 2025
</oddHeader>
    <oddFooter>&amp;L&amp;G&amp;CPág. &amp;P - &amp;N&amp;R&amp;9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3-2-3</vt:lpstr>
      <vt:lpstr>'3-2-3'!Área_de_impresión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MAURIN DGE</cp:lastModifiedBy>
  <cp:lastPrinted>2026-08-04T13:11:13Z</cp:lastPrinted>
  <dcterms:created xsi:type="dcterms:W3CDTF">2004-11-03T04:12:51Z</dcterms:created>
  <dcterms:modified xsi:type="dcterms:W3CDTF">2026-08-04T13:13:06Z</dcterms:modified>
</cp:coreProperties>
</file>